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Hồ sơ thị trường/Latvia/"/>
    </mc:Choice>
  </mc:AlternateContent>
  <xr:revisionPtr revIDLastSave="1" documentId="8_{71222720-AC64-2745-A12F-85982A06C99E}" xr6:coauthVersionLast="45" xr6:coauthVersionMax="45" xr10:uidLastSave="{5B1ADD18-456A-4675-8659-2B0F3E1110FA}"/>
  <bookViews>
    <workbookView xWindow="-120" yWindow="-120" windowWidth="29040" windowHeight="15840" xr2:uid="{00000000-000D-0000-FFFF-FFFF00000000}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8" i="2" l="1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<sst xmlns="http://schemas.openxmlformats.org/spreadsheetml/2006/main" count="234" uniqueCount="233">
  <si>
    <t>'441233</t>
  </si>
  <si>
    <t>'300490</t>
  </si>
  <si>
    <t>'851762</t>
  </si>
  <si>
    <t>'440796</t>
  </si>
  <si>
    <t>'230110</t>
  </si>
  <si>
    <t>Flours, meals and pellets, of meat or offal, unfit for human consumption; greaves</t>
  </si>
  <si>
    <t>'841490</t>
  </si>
  <si>
    <t>'903149</t>
  </si>
  <si>
    <t>'940390</t>
  </si>
  <si>
    <t>'050400</t>
  </si>
  <si>
    <t>'440395</t>
  </si>
  <si>
    <t>'851712</t>
  </si>
  <si>
    <t>Telephones for cellular networks "mobile telephones" or for other wireless networks</t>
  </si>
  <si>
    <t>'440890</t>
  </si>
  <si>
    <t>'310100</t>
  </si>
  <si>
    <t>'851769</t>
  </si>
  <si>
    <t>'901890</t>
  </si>
  <si>
    <t>Instruments and appliances used in medical, surgical or veterinary sciences, n.e.s.</t>
  </si>
  <si>
    <t>'440712</t>
  </si>
  <si>
    <t>'910211</t>
  </si>
  <si>
    <t>'270300</t>
  </si>
  <si>
    <t>Peat, incl. peat litter, whether or not agglomerated</t>
  </si>
  <si>
    <t>'851660</t>
  </si>
  <si>
    <t>'842121</t>
  </si>
  <si>
    <t>Machinery and apparatus for filtering or purifying water</t>
  </si>
  <si>
    <t>'851822</t>
  </si>
  <si>
    <t>Multiple loudspeakers, mounted in the same enclosure</t>
  </si>
  <si>
    <t>'950430</t>
  </si>
  <si>
    <t>'910221</t>
  </si>
  <si>
    <t>'210690</t>
  </si>
  <si>
    <t>Food preparations, n.e.s.</t>
  </si>
  <si>
    <t>'841480</t>
  </si>
  <si>
    <t>'040410</t>
  </si>
  <si>
    <t>'440711</t>
  </si>
  <si>
    <t>'842220</t>
  </si>
  <si>
    <t>Machinery for cleaning or drying bottles or other containers (excluding dishwashing machines)</t>
  </si>
  <si>
    <t>'880330</t>
  </si>
  <si>
    <t>Parts of aeroplanes or helicopters, n.e.s. (excluding those for gliders)</t>
  </si>
  <si>
    <t>'300349</t>
  </si>
  <si>
    <t>'220820</t>
  </si>
  <si>
    <t>Spirits obtained by distilling grape wine or grape marc</t>
  </si>
  <si>
    <t>'440799</t>
  </si>
  <si>
    <t>'470790</t>
  </si>
  <si>
    <t>'841920</t>
  </si>
  <si>
    <t>Medical, surgical or laboratory sterilizers</t>
  </si>
  <si>
    <t>'441520</t>
  </si>
  <si>
    <t>'392620</t>
  </si>
  <si>
    <t>'730830</t>
  </si>
  <si>
    <t>Doors, windows and their frames and thresholds for doors, of iron or steel</t>
  </si>
  <si>
    <t>'382499</t>
  </si>
  <si>
    <t>'853710</t>
  </si>
  <si>
    <t>'847330</t>
  </si>
  <si>
    <t>'842952</t>
  </si>
  <si>
    <t>'330499</t>
  </si>
  <si>
    <t>'220300</t>
  </si>
  <si>
    <t>Beer made from malt</t>
  </si>
  <si>
    <t>'701959</t>
  </si>
  <si>
    <t>'220421</t>
  </si>
  <si>
    <t>'293379</t>
  </si>
  <si>
    <t>'220600</t>
  </si>
  <si>
    <t>'845150</t>
  </si>
  <si>
    <t>Machines for reeling, unreeling, folding, cutting or pinking textile fabrics</t>
  </si>
  <si>
    <t>'842199</t>
  </si>
  <si>
    <t>Parts of machinery and apparatus for filtering or purifying liquids or gases, n.e.s.</t>
  </si>
  <si>
    <t>'845210</t>
  </si>
  <si>
    <t>Sewing machines of the household type</t>
  </si>
  <si>
    <t>'910111</t>
  </si>
  <si>
    <t>'391000</t>
  </si>
  <si>
    <t>Silicones in primary forms</t>
  </si>
  <si>
    <t>'842890</t>
  </si>
  <si>
    <t>Machinery for lifting, handling, loading or unloading, n.e.s.</t>
  </si>
  <si>
    <t>'853690</t>
  </si>
  <si>
    <t>'440112</t>
  </si>
  <si>
    <t>Fuel wood, in logs, billets, twigs, faggots or similar forms, non-coniferous</t>
  </si>
  <si>
    <t>'842911</t>
  </si>
  <si>
    <t>Self-propelled bulldozers and angledozers, track laying</t>
  </si>
  <si>
    <t>'901480</t>
  </si>
  <si>
    <t>'847982</t>
  </si>
  <si>
    <t>'901820</t>
  </si>
  <si>
    <t>Ultraviolet or infra-red ray apparatus used in medical, surgical, dental or veterinary sciences</t>
  </si>
  <si>
    <t>'902620</t>
  </si>
  <si>
    <t>'392690</t>
  </si>
  <si>
    <t>'293719</t>
  </si>
  <si>
    <t>'540742</t>
  </si>
  <si>
    <t>'392049</t>
  </si>
  <si>
    <t>'292119</t>
  </si>
  <si>
    <t>'440910</t>
  </si>
  <si>
    <t>'853620</t>
  </si>
  <si>
    <t>Automatic circuit breakers for a voltage &lt;= 1.000 V</t>
  </si>
  <si>
    <t>'847990</t>
  </si>
  <si>
    <t>Parts of machines and mechanical appliances, n.e.s.</t>
  </si>
  <si>
    <t>'902750</t>
  </si>
  <si>
    <t>'540761</t>
  </si>
  <si>
    <t>'902920</t>
  </si>
  <si>
    <t>Speed indicators and tachometers, stroboscopes</t>
  </si>
  <si>
    <t>'540792</t>
  </si>
  <si>
    <t>'470710</t>
  </si>
  <si>
    <t>'854430</t>
  </si>
  <si>
    <t>Ignition wiring sets and other wiring sets for vehicles, aircraft or ships</t>
  </si>
  <si>
    <t>'392310</t>
  </si>
  <si>
    <t>Boxes, cases, crates and similar articles for the conveyance or packaging of goods, of plastics</t>
  </si>
  <si>
    <t>'848330</t>
  </si>
  <si>
    <t>'851840</t>
  </si>
  <si>
    <t>Audio-frequency electric amplifiers</t>
  </si>
  <si>
    <t>'850120</t>
  </si>
  <si>
    <t>Universal AC-DC motors of an output &gt; 37,5 W</t>
  </si>
  <si>
    <t>'852990</t>
  </si>
  <si>
    <t>'600110</t>
  </si>
  <si>
    <t>"Long pile" fabrics, knitted or crocheted</t>
  </si>
  <si>
    <t>'841989</t>
  </si>
  <si>
    <t>'847180</t>
  </si>
  <si>
    <t>'846594</t>
  </si>
  <si>
    <t>'271019</t>
  </si>
  <si>
    <t>'910400</t>
  </si>
  <si>
    <t>'842119</t>
  </si>
  <si>
    <t>'902690</t>
  </si>
  <si>
    <t>'902519</t>
  </si>
  <si>
    <t>'854129</t>
  </si>
  <si>
    <t>Transistors with a dissipation rate &gt;= 1 W (excluding photosensitive transistors)</t>
  </si>
  <si>
    <t>'848360</t>
  </si>
  <si>
    <t>Clutches and shaft couplings, incl. universal joints, for machinery</t>
  </si>
  <si>
    <t>'841459</t>
  </si>
  <si>
    <t>'848210</t>
  </si>
  <si>
    <t>Ball bearings</t>
  </si>
  <si>
    <t>'854370</t>
  </si>
  <si>
    <t>Electrical machines and apparatus, having individual functions, n.e.s. in chapter 85</t>
  </si>
  <si>
    <t>'853649</t>
  </si>
  <si>
    <t>Relays for a voltage &gt; 60 V but &lt;= 1.000 V</t>
  </si>
  <si>
    <t>'853890</t>
  </si>
  <si>
    <t>'600199</t>
  </si>
  <si>
    <t>Pile fabrics, knitted or crocheted (excluding cotton or man-made fibres and "long pile" fabrics)</t>
  </si>
  <si>
    <t>'600122</t>
  </si>
  <si>
    <t>Looped pile fabrics of man-made fibres, knitted or crocheted</t>
  </si>
  <si>
    <t>'520851</t>
  </si>
  <si>
    <t>'854442</t>
  </si>
  <si>
    <t>Electric conductors for a voltage &lt;= 1.000 V, insulated, fitted with connectors, n.e.s.</t>
  </si>
  <si>
    <t>'853650</t>
  </si>
  <si>
    <t>Switches for a voltage &lt;= 1.000 V (excluding relays and automatic circuit breakers)</t>
  </si>
  <si>
    <t>'851810</t>
  </si>
  <si>
    <t>Microphones and stands therefor (excluding cordless microphones with built-in transmitter)</t>
  </si>
  <si>
    <t>'390950</t>
  </si>
  <si>
    <t>Polyurethanes, in primary forms</t>
  </si>
  <si>
    <t>'846291</t>
  </si>
  <si>
    <t>'220422</t>
  </si>
  <si>
    <t>'848120</t>
  </si>
  <si>
    <t>Valves for oleohydraulic or pneumatic transmission</t>
  </si>
  <si>
    <t>'848180</t>
  </si>
  <si>
    <t>'490890</t>
  </si>
  <si>
    <t>Transfers "decalcomanias" (excluding vitrifiable)</t>
  </si>
  <si>
    <t>'843699</t>
  </si>
  <si>
    <t>Parts of agricultural, horticultural, forestry or bee-keeping machinery, n.e.s.</t>
  </si>
  <si>
    <t>'220210</t>
  </si>
  <si>
    <t>'590320</t>
  </si>
  <si>
    <t>'760611</t>
  </si>
  <si>
    <t>'600410</t>
  </si>
  <si>
    <t>'842290</t>
  </si>
  <si>
    <r>
      <t xml:space="preserve">Plywood consisting solely of sheets of wood &lt;= 6 mm thick, with at least one outer ply of non-coniferous </t>
    </r>
    <r>
      <rPr>
        <b/>
        <sz val="14"/>
        <rFont val="Times New Roman"/>
        <family val="1"/>
      </rPr>
      <t>...</t>
    </r>
  </si>
  <si>
    <r>
      <t xml:space="preserve">Medicaments consisting of mixed or unmixed products for therapeutic or prophylactic purposes, </t>
    </r>
    <r>
      <rPr>
        <b/>
        <sz val="14"/>
        <rFont val="Times New Roman"/>
        <family val="1"/>
      </rPr>
      <t>...</t>
    </r>
  </si>
  <si>
    <r>
      <t xml:space="preserve">Machines for the reception, conversion and transmission or regeneration of voice, images or </t>
    </r>
    <r>
      <rPr>
        <b/>
        <sz val="14"/>
        <rFont val="Times New Roman"/>
        <family val="1"/>
      </rPr>
      <t>...</t>
    </r>
  </si>
  <si>
    <r>
      <t xml:space="preserve">Birch "Betula spp.", sawn or chipped lengthwise, sliced or peeled, whether or not planed, sanded </t>
    </r>
    <r>
      <rPr>
        <b/>
        <sz val="14"/>
        <rFont val="Times New Roman"/>
        <family val="1"/>
      </rPr>
      <t>...</t>
    </r>
  </si>
  <si>
    <r>
      <t xml:space="preserve">Parts of : air or vacuum pumps, air or other gas compressors, fans and ventilating or recycling </t>
    </r>
    <r>
      <rPr>
        <b/>
        <sz val="14"/>
        <rFont val="Times New Roman"/>
        <family val="1"/>
      </rPr>
      <t>...</t>
    </r>
  </si>
  <si>
    <r>
      <t xml:space="preserve">Optical instruments, appliances and machines for measuring or checking, not elsewhere specified </t>
    </r>
    <r>
      <rPr>
        <b/>
        <sz val="14"/>
        <rFont val="Times New Roman"/>
        <family val="1"/>
      </rPr>
      <t>...</t>
    </r>
  </si>
  <si>
    <r>
      <t xml:space="preserve">Parts of furniture, n.e.s. (excluding of seats and medical, surgical, dental or veterinary </t>
    </r>
    <r>
      <rPr>
        <b/>
        <sz val="14"/>
        <rFont val="Times New Roman"/>
        <family val="1"/>
      </rPr>
      <t>...</t>
    </r>
  </si>
  <si>
    <r>
      <t xml:space="preserve">Guts, bladders and stomachs of animals (other than fish), whole and pieces thereof, fresh, </t>
    </r>
    <r>
      <rPr>
        <b/>
        <sz val="14"/>
        <rFont val="Times New Roman"/>
        <family val="1"/>
      </rPr>
      <t>...</t>
    </r>
  </si>
  <si>
    <r>
      <t xml:space="preserve">Birch "Betula spp." in the rough, of which any cross-sectional dimension is =&gt;15 cm, whether </t>
    </r>
    <r>
      <rPr>
        <b/>
        <sz val="14"/>
        <rFont val="Times New Roman"/>
        <family val="1"/>
      </rPr>
      <t>...</t>
    </r>
  </si>
  <si>
    <r>
      <t xml:space="preserve">Sheets for veneering, incl. those obtained by slicing laminated wood, for plywood or for other </t>
    </r>
    <r>
      <rPr>
        <b/>
        <sz val="14"/>
        <rFont val="Times New Roman"/>
        <family val="1"/>
      </rPr>
      <t>...</t>
    </r>
  </si>
  <si>
    <r>
      <t xml:space="preserve">Animal or vegetable fertilisers, whether or not mixed together or chemically treated; fertilisers </t>
    </r>
    <r>
      <rPr>
        <b/>
        <sz val="14"/>
        <rFont val="Times New Roman"/>
        <family val="1"/>
      </rPr>
      <t>...</t>
    </r>
  </si>
  <si>
    <r>
      <t xml:space="preserve">Apparatus for the transmission or reception of voice, images or other data, incl. apparatus </t>
    </r>
    <r>
      <rPr>
        <b/>
        <sz val="14"/>
        <rFont val="Times New Roman"/>
        <family val="1"/>
      </rPr>
      <t>...</t>
    </r>
  </si>
  <si>
    <r>
      <t xml:space="preserve">Fir "Abies spp." and spruce "Picea spp." sawn or chipped lengthwise, sliced or peeled, whether </t>
    </r>
    <r>
      <rPr>
        <b/>
        <sz val="14"/>
        <rFont val="Times New Roman"/>
        <family val="1"/>
      </rPr>
      <t>...</t>
    </r>
  </si>
  <si>
    <r>
      <t xml:space="preserve">Wrist-watches, whether or not incorporating a stop-watch facility, electrically operated, with </t>
    </r>
    <r>
      <rPr>
        <b/>
        <sz val="14"/>
        <rFont val="Times New Roman"/>
        <family val="1"/>
      </rPr>
      <t>...</t>
    </r>
  </si>
  <si>
    <r>
      <t xml:space="preserve">Electric ovens, cookers, cooking plates and boiling rings, electric grillers and roasters, </t>
    </r>
    <r>
      <rPr>
        <b/>
        <sz val="14"/>
        <rFont val="Times New Roman"/>
        <family val="1"/>
      </rPr>
      <t>...</t>
    </r>
  </si>
  <si>
    <r>
      <t xml:space="preserve">Games with screens, flipper and other games, operated by coins, banknotes, bank cards, tokens </t>
    </r>
    <r>
      <rPr>
        <b/>
        <sz val="14"/>
        <rFont val="Times New Roman"/>
        <family val="1"/>
      </rPr>
      <t>...</t>
    </r>
  </si>
  <si>
    <r>
      <t xml:space="preserve">Wrist-watches, whether or not incorporating a stop-watch facility, with automatic winding (excluding </t>
    </r>
    <r>
      <rPr>
        <b/>
        <sz val="14"/>
        <rFont val="Times New Roman"/>
        <family val="1"/>
      </rPr>
      <t>...</t>
    </r>
  </si>
  <si>
    <r>
      <t xml:space="preserve">Air pumps, air or other gas compressors and ventilating or recycling hoods incorporating a </t>
    </r>
    <r>
      <rPr>
        <b/>
        <sz val="14"/>
        <rFont val="Times New Roman"/>
        <family val="1"/>
      </rPr>
      <t>...</t>
    </r>
  </si>
  <si>
    <r>
      <t xml:space="preserve">Whey and modified whey, whether or not concentrated or containing added sugar or other sweetening </t>
    </r>
    <r>
      <rPr>
        <b/>
        <sz val="14"/>
        <rFont val="Times New Roman"/>
        <family val="1"/>
      </rPr>
      <t>...</t>
    </r>
  </si>
  <si>
    <r>
      <t xml:space="preserve">Pine "Pinus spp." sawn or chipped lengthwise, sliced or peeled, whether or not planed, sanded </t>
    </r>
    <r>
      <rPr>
        <b/>
        <sz val="14"/>
        <rFont val="Times New Roman"/>
        <family val="1"/>
      </rPr>
      <t>...</t>
    </r>
  </si>
  <si>
    <r>
      <t xml:space="preserve">Medicaments containing alkaloids or derivatives thereof, not containing hormones, steroids </t>
    </r>
    <r>
      <rPr>
        <b/>
        <sz val="14"/>
        <rFont val="Times New Roman"/>
        <family val="1"/>
      </rPr>
      <t>...</t>
    </r>
  </si>
  <si>
    <r>
      <t xml:space="preserve">Wood, sawn or chipped lengthwise, sliced or peeled, whether or not planed, sanded or end-jointed, </t>
    </r>
    <r>
      <rPr>
        <b/>
        <sz val="14"/>
        <rFont val="Times New Roman"/>
        <family val="1"/>
      </rPr>
      <t>...</t>
    </r>
  </si>
  <si>
    <r>
      <t xml:space="preserve">Recovered "waste and scrap" paper or paperboard, incl. unsorted waste and scrap (excluding </t>
    </r>
    <r>
      <rPr>
        <b/>
        <sz val="14"/>
        <rFont val="Times New Roman"/>
        <family val="1"/>
      </rPr>
      <t>...</t>
    </r>
  </si>
  <si>
    <r>
      <t xml:space="preserve">Pallets, box pallets and other load boards, of wood; pallet collars of wood (excluding containers </t>
    </r>
    <r>
      <rPr>
        <b/>
        <sz val="14"/>
        <rFont val="Times New Roman"/>
        <family val="1"/>
      </rPr>
      <t>...</t>
    </r>
  </si>
  <si>
    <r>
      <t xml:space="preserve">Articles of apparel and clothing accessories produced by the stitching or sticking together </t>
    </r>
    <r>
      <rPr>
        <b/>
        <sz val="14"/>
        <rFont val="Times New Roman"/>
        <family val="1"/>
      </rPr>
      <t>...</t>
    </r>
  </si>
  <si>
    <r>
      <t xml:space="preserve">Chemical products and preparations of the chemical or allied industries, incl. those consisting </t>
    </r>
    <r>
      <rPr>
        <b/>
        <sz val="14"/>
        <rFont val="Times New Roman"/>
        <family val="1"/>
      </rPr>
      <t>...</t>
    </r>
  </si>
  <si>
    <r>
      <t xml:space="preserve">Boards, cabinets and similar combinations of apparatus for electric control or the distribution </t>
    </r>
    <r>
      <rPr>
        <b/>
        <sz val="1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</si>
  <si>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rFont val="Times New Roman"/>
        <family val="1"/>
      </rPr>
      <t>...</t>
    </r>
  </si>
  <si>
    <r>
      <t xml:space="preserve">Self-propelled mechanical shovels, excavators and shovel loaders, with a 360° revolving su </t>
    </r>
    <r>
      <rPr>
        <b/>
        <sz val="14"/>
        <rFont val="Times New Roman"/>
        <family val="1"/>
      </rPr>
      <t>...</t>
    </r>
  </si>
  <si>
    <r>
      <t xml:space="preserve">Beauty or make-up preparations and preparations for the care of the skin (other than medicaments), </t>
    </r>
    <r>
      <rPr>
        <b/>
        <sz val="14"/>
        <rFont val="Times New Roman"/>
        <family val="1"/>
      </rPr>
      <t>...</t>
    </r>
  </si>
  <si>
    <r>
      <t xml:space="preserve">Woven fabrics, incl. narrow fabrics, of glass fibres, of a width of &gt; 30 cm (excluding plain </t>
    </r>
    <r>
      <rPr>
        <b/>
        <sz val="14"/>
        <rFont val="Times New Roman"/>
        <family val="1"/>
      </rPr>
      <t>...</t>
    </r>
  </si>
  <si>
    <r>
      <t xml:space="preserve">Wine of fresh grapes, incl. fortified wines, and grape must whose fermentation has been arrested </t>
    </r>
    <r>
      <rPr>
        <b/>
        <sz val="14"/>
        <rFont val="Times New Roman"/>
        <family val="1"/>
      </rPr>
      <t>...</t>
    </r>
  </si>
  <si>
    <r>
      <t xml:space="preserve">Lactams (excluding 6-hexanelactam "epsilon-caprolactam", clobazam "INN", methyprylon "INN", </t>
    </r>
    <r>
      <rPr>
        <b/>
        <sz val="14"/>
        <rFont val="Times New Roman"/>
        <family val="1"/>
      </rPr>
      <t>...</t>
    </r>
  </si>
  <si>
    <r>
      <t xml:space="preserve">Cider, perry, mead and other fermented beverages and mixtures of fermented beverages and non-alcoholic </t>
    </r>
    <r>
      <rPr>
        <b/>
        <sz val="14"/>
        <rFont val="Times New Roman"/>
        <family val="1"/>
      </rPr>
      <t>...</t>
    </r>
  </si>
  <si>
    <r>
      <t xml:space="preserve">Wrist-watches of precious metal or of metal clad with precious metal, whether or not incorporating </t>
    </r>
    <r>
      <rPr>
        <b/>
        <sz val="14"/>
        <rFont val="Times New Roman"/>
        <family val="1"/>
      </rPr>
      <t>...</t>
    </r>
  </si>
  <si>
    <r>
      <t xml:space="preserve">Electrical apparatus for switching electrical circuits, or for making connections to or in </t>
    </r>
    <r>
      <rPr>
        <b/>
        <sz val="14"/>
        <rFont val="Times New Roman"/>
        <family val="1"/>
      </rPr>
      <t>...</t>
    </r>
  </si>
  <si>
    <r>
      <t xml:space="preserve">Navigational instruments and apparatus (excluding for aeronautical or space navigation, compasses </t>
    </r>
    <r>
      <rPr>
        <b/>
        <sz val="14"/>
        <rFont val="Times New Roman"/>
        <family val="1"/>
      </rPr>
      <t>...</t>
    </r>
  </si>
  <si>
    <r>
      <t xml:space="preserve">Mixing, kneading, crushing, grinding, screening, sifting, homogenising, emulsifying or stirring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</si>
  <si>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pressure of liquids or gases (excluding </t>
    </r>
    <r>
      <rPr>
        <b/>
        <sz val="1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</si>
  <si>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4"/>
        <rFont val="Times New Roman"/>
        <family val="1"/>
      </rPr>
      <t>...</t>
    </r>
  </si>
  <si>
    <r>
      <t xml:space="preserve">Polypeptide hormones, protein hormones and glycoprotein hormones, their derivatives and structural </t>
    </r>
    <r>
      <rPr>
        <b/>
        <sz val="14"/>
        <rFont val="Times New Roman"/>
        <family val="1"/>
      </rPr>
      <t>...</t>
    </r>
  </si>
  <si>
    <r>
      <t xml:space="preserve">Woven fabrics of filament yarn containing &gt;= 85% nylon or other polyamides by weight, incl.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</si>
  <si>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polymers of vinyl chloride, containing </t>
    </r>
    <r>
      <rPr>
        <b/>
        <sz val="14"/>
        <rFont val="Times New Roman"/>
        <family val="1"/>
      </rPr>
      <t>...</t>
    </r>
  </si>
  <si>
    <r>
      <t xml:space="preserve">Acyclic monoamines and their derivatives; salts thereof (excluding methylamine, dimethylamine, </t>
    </r>
    <r>
      <rPr>
        <b/>
        <sz val="14"/>
        <rFont val="Times New Roman"/>
        <family val="1"/>
      </rPr>
      <t>...</t>
    </r>
  </si>
  <si>
    <r>
      <t xml:space="preserve">Coniferous wood, incl. strips and friezes for parquet flooring, not assembled, continuously </t>
    </r>
    <r>
      <rPr>
        <b/>
        <sz val="14"/>
        <rFont val="Times New Roman"/>
        <family val="1"/>
      </rPr>
      <t>...</t>
    </r>
  </si>
  <si>
    <r>
      <t xml:space="preserve">Instruments and apparatus for physical or chemical analysis, using UV, visible or IR optical </t>
    </r>
    <r>
      <rPr>
        <b/>
        <sz val="14"/>
        <rFont val="Times New Roman"/>
        <family val="1"/>
      </rPr>
      <t>...</t>
    </r>
  </si>
  <si>
    <r>
      <t xml:space="preserve">Woven fabrics of yarn containing &gt;= 85% by weight of non-textured polyester filaments, incl. </t>
    </r>
    <r>
      <rPr>
        <b/>
        <sz val="14"/>
        <rFont val="Times New Roman"/>
        <family val="1"/>
      </rPr>
      <t>...</t>
    </r>
  </si>
  <si>
    <r>
      <t xml:space="preserve">Woven fabrics of yarn containing predominantly, but &lt; 85% synthetic filament by weight, incl. </t>
    </r>
    <r>
      <rPr>
        <b/>
        <sz val="14"/>
        <rFont val="Times New Roman"/>
        <family val="1"/>
      </rPr>
      <t>...</t>
    </r>
  </si>
  <si>
    <r>
      <t xml:space="preserve">Recovered "waste and scrap" paper or paperboard of unbleached kraft paper, corrugated paper </t>
    </r>
    <r>
      <rPr>
        <b/>
        <sz val="14"/>
        <rFont val="Times New Roman"/>
        <family val="1"/>
      </rPr>
      <t>...</t>
    </r>
  </si>
  <si>
    <r>
      <t xml:space="preserve">Bearing housings for machinery, not incorporating ball or roller bearings; plain shaft bearings </t>
    </r>
    <r>
      <rPr>
        <b/>
        <sz val="14"/>
        <rFont val="Times New Roman"/>
        <family val="1"/>
      </rPr>
      <t>...</t>
    </r>
  </si>
  <si>
    <r>
      <t xml:space="preserve">Parts suitable for use solely or principally with transmission and reception apparatus for </t>
    </r>
    <r>
      <rPr>
        <b/>
        <sz val="14"/>
        <rFont val="Times New Roman"/>
        <family val="1"/>
      </rPr>
      <t>...</t>
    </r>
  </si>
  <si>
    <r>
      <t xml:space="preserve">Machinery, plant or laboratory equipment, whether or not electrically heated, for the treatment </t>
    </r>
    <r>
      <rPr>
        <b/>
        <sz val="14"/>
        <rFont val="Times New Roman"/>
        <family val="1"/>
      </rPr>
      <t>...</t>
    </r>
  </si>
  <si>
    <r>
      <t xml:space="preserve">Units for automatic data-processing machines (excluding processing units, input or output units </t>
    </r>
    <r>
      <rPr>
        <b/>
        <sz val="14"/>
        <rFont val="Times New Roman"/>
        <family val="1"/>
      </rPr>
      <t>...</t>
    </r>
  </si>
  <si>
    <r>
      <t xml:space="preserve">Bending or assembling machines for working wood, cork, bone, hard rubber, hard plastics or </t>
    </r>
    <r>
      <rPr>
        <b/>
        <sz val="14"/>
        <rFont val="Times New Roman"/>
        <family val="1"/>
      </rPr>
      <t>...</t>
    </r>
  </si>
  <si>
    <r>
      <t xml:space="preserve">Medium oils and preparations, of petroleum or bituminous minerals, not containing biodiesel, </t>
    </r>
    <r>
      <rPr>
        <b/>
        <sz val="14"/>
        <rFont val="Times New Roman"/>
        <family val="1"/>
      </rPr>
      <t>...</t>
    </r>
  </si>
  <si>
    <r>
      <t xml:space="preserve">Instrument panel clocks and clocks of a similar type for vehicles, aircraft, vessels and other </t>
    </r>
    <r>
      <rPr>
        <b/>
        <sz val="14"/>
        <rFont val="Times New Roman"/>
        <family val="1"/>
      </rPr>
      <t>...</t>
    </r>
  </si>
  <si>
    <r>
      <t xml:space="preserve">Centrifuges, incl. centrifugal dryers (excluding isotope separators, cream separators and clothes </t>
    </r>
    <r>
      <rPr>
        <b/>
        <sz val="14"/>
        <rFont val="Times New Roman"/>
        <family val="1"/>
      </rPr>
      <t>...</t>
    </r>
  </si>
  <si>
    <r>
      <t xml:space="preserve">Parts and accessories for instruments and apparatus for measuring or checking the flow, level, </t>
    </r>
    <r>
      <rPr>
        <b/>
        <sz val="14"/>
        <rFont val="Times New Roman"/>
        <family val="1"/>
      </rPr>
      <t>...</t>
    </r>
  </si>
  <si>
    <r>
      <t xml:space="preserve">Thermometers and pyrometers, not combined with other instruments (excluding liquid-filled thermometers </t>
    </r>
    <r>
      <rPr>
        <b/>
        <sz val="14"/>
        <rFont val="Times New Roman"/>
        <family val="1"/>
      </rPr>
      <t>...</t>
    </r>
  </si>
  <si>
    <r>
      <t xml:space="preserve">Fans (excluding table, floor, wall, window, ceiling or roof fans, with a self-contained electric </t>
    </r>
    <r>
      <rPr>
        <b/>
        <sz val="14"/>
        <rFont val="Times New Roman"/>
        <family val="1"/>
      </rPr>
      <t>...</t>
    </r>
  </si>
  <si>
    <r>
      <t xml:space="preserve">Parts suitable for use solely or principally with the apparatus of heading 8535, 8536 or 8537, </t>
    </r>
    <r>
      <rPr>
        <b/>
        <sz val="14"/>
        <rFont val="Times New Roman"/>
        <family val="1"/>
      </rPr>
      <t>...</t>
    </r>
  </si>
  <si>
    <r>
      <t xml:space="preserve">Plain woven fabrics of cotton, containing &gt;= 85% cotton by weight and weighing &lt;= 100 g/m², </t>
    </r>
    <r>
      <rPr>
        <b/>
        <sz val="14"/>
        <rFont val="Times New Roman"/>
        <family val="1"/>
      </rPr>
      <t>...</t>
    </r>
  </si>
  <si>
    <r>
      <t xml:space="preserve">Hydraulic presses for working metal (excluding forging, bending, folding, straightening and </t>
    </r>
    <r>
      <rPr>
        <b/>
        <sz val="14"/>
        <rFont val="Times New Roman"/>
        <family val="1"/>
      </rPr>
      <t>...</t>
    </r>
  </si>
  <si>
    <r>
      <t xml:space="preserve">Appliances for pipes, boiler shells, tanks, vats or the like (excluding pressure-reducing valves, </t>
    </r>
    <r>
      <rPr>
        <b/>
        <sz val="14"/>
        <rFont val="Times New Roman"/>
        <family val="1"/>
      </rPr>
      <t>...</t>
    </r>
  </si>
  <si>
    <r>
      <t xml:space="preserve">Waters, incl. mineral and aerated, with added sugar, sweetener or flavour, for direct consumption </t>
    </r>
    <r>
      <rPr>
        <b/>
        <sz val="14"/>
        <rFont val="Times New Roman"/>
        <family val="1"/>
      </rPr>
      <t>...</t>
    </r>
  </si>
  <si>
    <r>
      <t xml:space="preserve">Textile fabrics impregnated, coated, covered or laminated with polyurethane (excluding wallcoverings </t>
    </r>
    <r>
      <rPr>
        <b/>
        <sz val="14"/>
        <rFont val="Times New Roman"/>
        <family val="1"/>
      </rPr>
      <t>...</t>
    </r>
  </si>
  <si>
    <r>
      <t xml:space="preserve">Plates, sheets and strip, of non-alloy aluminium, of a thickness of &gt; 0,2 mm, square or rectangular </t>
    </r>
    <r>
      <rPr>
        <b/>
        <sz val="14"/>
        <rFont val="Times New Roman"/>
        <family val="1"/>
      </rPr>
      <t>...</t>
    </r>
  </si>
  <si>
    <r>
      <t xml:space="preserve">Knitted or crocheted fabrics, of a width of &gt; 30 cm, containing &gt;= 5% by weight elastomeric </t>
    </r>
    <r>
      <rPr>
        <b/>
        <sz val="14"/>
        <rFont val="Times New Roman"/>
        <family val="1"/>
      </rPr>
      <t>...</t>
    </r>
  </si>
  <si>
    <r>
      <t xml:space="preserve">Parts of dishwashing machines, packing or wrapping machinery and other machinery and apparatus </t>
    </r>
    <r>
      <rPr>
        <b/>
        <sz val="14"/>
        <rFont val="Times New Roman"/>
        <family val="1"/>
      </rPr>
      <t>...</t>
    </r>
  </si>
  <si>
    <t>Đơn vị tính: ngàn USD</t>
  </si>
  <si>
    <t>HS</t>
  </si>
  <si>
    <t>Mặt hàng</t>
  </si>
  <si>
    <t>Tổng kim ngạch nhập khẩu</t>
  </si>
  <si>
    <t>VN NK từ Latvia</t>
  </si>
  <si>
    <t>VN NK từ thế giới</t>
  </si>
  <si>
    <t>Thị phần hàng Latvia tại VN</t>
  </si>
  <si>
    <t>113 mặt hàng Việt Nam nhập khẩu từ Latvia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</si>
</sst>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0.000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i/>
      <sz val="14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2B54"/>
      </right>
      <top style="thin">
        <color rgb="FF002B54"/>
      </top>
      <bottom style="thin">
        <color rgb="FF002B54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 applyFill="1" applyAlignment="1">
      <alignment wrapText="1"/>
    </xf>
    <xf numFmtId="0" fontId="18" fillId="0" borderId="0" xfId="0" applyFont="1" applyFill="1"/>
    <xf numFmtId="0" fontId="19" fillId="0" borderId="10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left" wrapText="1"/>
    </xf>
    <xf numFmtId="0" fontId="18" fillId="0" borderId="10" xfId="0" applyFont="1" applyFill="1" applyBorder="1" applyAlignment="1">
      <alignment horizontal="left" wrapText="1"/>
    </xf>
    <xf numFmtId="165" fontId="18" fillId="0" borderId="0" xfId="1" applyNumberFormat="1" applyFont="1" applyFill="1"/>
    <xf numFmtId="165" fontId="19" fillId="0" borderId="10" xfId="1" applyNumberFormat="1" applyFont="1" applyFill="1" applyBorder="1" applyAlignment="1">
      <alignment horizontal="center" vertical="center" wrapText="1"/>
    </xf>
    <xf numFmtId="165" fontId="18" fillId="0" borderId="10" xfId="1" applyNumberFormat="1" applyFont="1" applyFill="1" applyBorder="1" applyAlignment="1">
      <alignment horizontal="right" wrapText="1"/>
    </xf>
    <xf numFmtId="165" fontId="18" fillId="0" borderId="11" xfId="1" applyNumberFormat="1" applyFont="1" applyFill="1" applyBorder="1" applyAlignment="1">
      <alignment horizontal="right" wrapText="1"/>
    </xf>
    <xf numFmtId="2" fontId="18" fillId="0" borderId="10" xfId="0" applyNumberFormat="1" applyFont="1" applyFill="1" applyBorder="1" applyAlignment="1">
      <alignment horizontal="right" wrapText="1"/>
    </xf>
    <xf numFmtId="0" fontId="21" fillId="0" borderId="12" xfId="0" applyFont="1" applyFill="1" applyBorder="1" applyAlignment="1">
      <alignment horizontal="left" wrapText="1"/>
    </xf>
    <xf numFmtId="0" fontId="21" fillId="0" borderId="10" xfId="0" applyFont="1" applyFill="1" applyBorder="1" applyAlignment="1">
      <alignment horizontal="left" wrapText="1"/>
    </xf>
    <xf numFmtId="165" fontId="21" fillId="0" borderId="10" xfId="1" applyNumberFormat="1" applyFont="1" applyFill="1" applyBorder="1" applyAlignment="1">
      <alignment horizontal="right" wrapText="1"/>
    </xf>
    <xf numFmtId="165" fontId="21" fillId="0" borderId="11" xfId="1" applyNumberFormat="1" applyFont="1" applyFill="1" applyBorder="1" applyAlignment="1">
      <alignment horizontal="right" wrapText="1"/>
    </xf>
    <xf numFmtId="166" fontId="21" fillId="0" borderId="10" xfId="0" applyNumberFormat="1" applyFont="1" applyFill="1" applyBorder="1" applyAlignment="1">
      <alignment horizontal="right" wrapText="1"/>
    </xf>
    <xf numFmtId="0" fontId="21" fillId="0" borderId="0" xfId="0" applyFont="1" applyFill="1"/>
    <xf numFmtId="0" fontId="20" fillId="0" borderId="0" xfId="0" applyFont="1" applyFill="1" applyAlignment="1">
      <alignment horizontal="right" wrapText="1"/>
    </xf>
    <xf numFmtId="0" fontId="19" fillId="0" borderId="0" xfId="0" applyFont="1" applyFill="1" applyAlignment="1">
      <alignment horizontal="center" wrapText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8"/>
  <sheetViews>
    <sheetView showGridLines="0" tabSelected="1" workbookViewId="0">
      <selection activeCell="A2" sqref="A1:E1048576"/>
    </sheetView>
  </sheetViews>
  <sheetFormatPr defaultColWidth="10.875" defaultRowHeight="18.75" x14ac:dyDescent="0.3"/>
  <cols>
    <col min="1" max="1" width="9.375" style="2" customWidth="1"/>
    <col min="2" max="2" width="38.5" style="2" customWidth="1"/>
    <col min="3" max="3" width="12" style="6" customWidth="1"/>
    <col min="4" max="4" width="16.125" style="6" customWidth="1"/>
    <col min="5" max="5" width="14.5" style="2" customWidth="1"/>
    <col min="6" max="16384" width="10.875" style="2"/>
  </cols>
  <sheetData>
    <row r="1" spans="1:5" x14ac:dyDescent="0.3">
      <c r="A1" s="18" t="s">
        <v>232</v>
      </c>
      <c r="B1" s="18"/>
      <c r="C1" s="18"/>
      <c r="D1" s="18"/>
      <c r="E1" s="18"/>
    </row>
    <row r="2" spans="1:5" x14ac:dyDescent="0.3">
      <c r="A2" s="1"/>
    </row>
    <row r="3" spans="1:5" x14ac:dyDescent="0.3">
      <c r="A3" s="17" t="s">
        <v>225</v>
      </c>
      <c r="B3" s="17"/>
      <c r="C3" s="17"/>
      <c r="D3" s="17"/>
      <c r="E3" s="17"/>
    </row>
    <row r="4" spans="1:5" ht="56.25" x14ac:dyDescent="0.3">
      <c r="A4" s="3" t="s">
        <v>226</v>
      </c>
      <c r="B4" s="3" t="s">
        <v>227</v>
      </c>
      <c r="C4" s="7" t="s">
        <v>229</v>
      </c>
      <c r="D4" s="7" t="s">
        <v>230</v>
      </c>
      <c r="E4" s="3" t="s">
        <v>231</v>
      </c>
    </row>
    <row r="5" spans="1:5" s="16" customFormat="1" ht="19.5" x14ac:dyDescent="0.35">
      <c r="A5" s="11"/>
      <c r="B5" s="12" t="s">
        <v>228</v>
      </c>
      <c r="C5" s="13">
        <v>11588</v>
      </c>
      <c r="D5" s="14">
        <v>263308155</v>
      </c>
      <c r="E5" s="15">
        <f>C5/D5*100</f>
        <v>4.4009271190252348E-3</v>
      </c>
    </row>
    <row r="6" spans="1:5" ht="56.25" x14ac:dyDescent="0.3">
      <c r="A6" s="4" t="s">
        <v>0</v>
      </c>
      <c r="B6" s="5" t="s">
        <v>156</v>
      </c>
      <c r="C6" s="8">
        <v>1390</v>
      </c>
      <c r="D6" s="9">
        <v>203116</v>
      </c>
      <c r="E6" s="10">
        <f>C6/D6*100</f>
        <v>0.6843380137458398</v>
      </c>
    </row>
    <row r="7" spans="1:5" ht="56.25" x14ac:dyDescent="0.3">
      <c r="A7" s="4" t="s">
        <v>1</v>
      </c>
      <c r="B7" s="5" t="s">
        <v>157</v>
      </c>
      <c r="C7" s="8">
        <v>1241</v>
      </c>
      <c r="D7" s="9">
        <v>1256387</v>
      </c>
      <c r="E7" s="10">
        <f t="shared" ref="E7:E70" si="0">C7/D7*100</f>
        <v>9.8775297738674467E-2</v>
      </c>
    </row>
    <row r="8" spans="1:5" ht="56.25" x14ac:dyDescent="0.3">
      <c r="A8" s="4" t="s">
        <v>2</v>
      </c>
      <c r="B8" s="5" t="s">
        <v>158</v>
      </c>
      <c r="C8" s="8">
        <v>878</v>
      </c>
      <c r="D8" s="9">
        <v>982507</v>
      </c>
      <c r="E8" s="10">
        <f t="shared" si="0"/>
        <v>8.9363230999880916E-2</v>
      </c>
    </row>
    <row r="9" spans="1:5" ht="56.25" x14ac:dyDescent="0.3">
      <c r="A9" s="4" t="s">
        <v>3</v>
      </c>
      <c r="B9" s="5" t="s">
        <v>159</v>
      </c>
      <c r="C9" s="8">
        <v>665</v>
      </c>
      <c r="D9" s="9">
        <v>17243</v>
      </c>
      <c r="E9" s="10">
        <f t="shared" si="0"/>
        <v>3.8566374760772488</v>
      </c>
    </row>
    <row r="10" spans="1:5" ht="56.25" x14ac:dyDescent="0.3">
      <c r="A10" s="4" t="s">
        <v>4</v>
      </c>
      <c r="B10" s="5" t="s">
        <v>5</v>
      </c>
      <c r="C10" s="8">
        <v>654</v>
      </c>
      <c r="D10" s="9">
        <v>198133</v>
      </c>
      <c r="E10" s="10">
        <f t="shared" si="0"/>
        <v>0.3300813090196989</v>
      </c>
    </row>
    <row r="11" spans="1:5" ht="56.25" x14ac:dyDescent="0.3">
      <c r="A11" s="4" t="s">
        <v>6</v>
      </c>
      <c r="B11" s="5" t="s">
        <v>160</v>
      </c>
      <c r="C11" s="8">
        <v>636</v>
      </c>
      <c r="D11" s="9">
        <v>100805</v>
      </c>
      <c r="E11" s="10">
        <f t="shared" si="0"/>
        <v>0.63092108526362778</v>
      </c>
    </row>
    <row r="12" spans="1:5" ht="56.25" x14ac:dyDescent="0.3">
      <c r="A12" s="4" t="s">
        <v>7</v>
      </c>
      <c r="B12" s="5" t="s">
        <v>161</v>
      </c>
      <c r="C12" s="8">
        <v>599</v>
      </c>
      <c r="D12" s="9">
        <v>256852</v>
      </c>
      <c r="E12" s="10">
        <f t="shared" si="0"/>
        <v>0.23320822886331427</v>
      </c>
    </row>
    <row r="13" spans="1:5" ht="56.25" x14ac:dyDescent="0.3">
      <c r="A13" s="4" t="s">
        <v>8</v>
      </c>
      <c r="B13" s="5" t="s">
        <v>162</v>
      </c>
      <c r="C13" s="8">
        <v>418</v>
      </c>
      <c r="D13" s="9">
        <v>165495</v>
      </c>
      <c r="E13" s="10">
        <f t="shared" si="0"/>
        <v>0.25257560651379196</v>
      </c>
    </row>
    <row r="14" spans="1:5" ht="56.25" x14ac:dyDescent="0.3">
      <c r="A14" s="4" t="s">
        <v>9</v>
      </c>
      <c r="B14" s="5" t="s">
        <v>163</v>
      </c>
      <c r="C14" s="8">
        <v>417</v>
      </c>
      <c r="D14" s="9">
        <v>143113</v>
      </c>
      <c r="E14" s="10">
        <f t="shared" si="0"/>
        <v>0.29137814174812909</v>
      </c>
    </row>
    <row r="15" spans="1:5" ht="56.25" x14ac:dyDescent="0.3">
      <c r="A15" s="4" t="s">
        <v>10</v>
      </c>
      <c r="B15" s="5" t="s">
        <v>164</v>
      </c>
      <c r="C15" s="8">
        <v>373</v>
      </c>
      <c r="D15" s="9">
        <v>2538</v>
      </c>
      <c r="E15" s="10">
        <f t="shared" si="0"/>
        <v>14.696611505122142</v>
      </c>
    </row>
    <row r="16" spans="1:5" ht="56.25" x14ac:dyDescent="0.3">
      <c r="A16" s="4" t="s">
        <v>11</v>
      </c>
      <c r="B16" s="5" t="s">
        <v>12</v>
      </c>
      <c r="C16" s="8">
        <v>362</v>
      </c>
      <c r="D16" s="9">
        <v>2639692</v>
      </c>
      <c r="E16" s="10">
        <f t="shared" si="0"/>
        <v>1.3713721146254942E-2</v>
      </c>
    </row>
    <row r="17" spans="1:5" ht="56.25" x14ac:dyDescent="0.3">
      <c r="A17" s="4" t="s">
        <v>13</v>
      </c>
      <c r="B17" s="5" t="s">
        <v>165</v>
      </c>
      <c r="C17" s="8">
        <v>260</v>
      </c>
      <c r="D17" s="9">
        <v>154631</v>
      </c>
      <c r="E17" s="10">
        <f t="shared" si="0"/>
        <v>0.16814222245216032</v>
      </c>
    </row>
    <row r="18" spans="1:5" ht="56.25" x14ac:dyDescent="0.3">
      <c r="A18" s="4" t="s">
        <v>14</v>
      </c>
      <c r="B18" s="5" t="s">
        <v>166</v>
      </c>
      <c r="C18" s="8">
        <v>236</v>
      </c>
      <c r="D18" s="9">
        <v>49415</v>
      </c>
      <c r="E18" s="10">
        <f t="shared" si="0"/>
        <v>0.47758777699079225</v>
      </c>
    </row>
    <row r="19" spans="1:5" ht="56.25" x14ac:dyDescent="0.3">
      <c r="A19" s="4" t="s">
        <v>15</v>
      </c>
      <c r="B19" s="5" t="s">
        <v>167</v>
      </c>
      <c r="C19" s="8">
        <v>233</v>
      </c>
      <c r="D19" s="9">
        <v>29078</v>
      </c>
      <c r="E19" s="10">
        <f t="shared" si="0"/>
        <v>0.80129307380149939</v>
      </c>
    </row>
    <row r="20" spans="1:5" ht="56.25" x14ac:dyDescent="0.3">
      <c r="A20" s="4" t="s">
        <v>16</v>
      </c>
      <c r="B20" s="5" t="s">
        <v>17</v>
      </c>
      <c r="C20" s="8">
        <v>201</v>
      </c>
      <c r="D20" s="9">
        <v>297631</v>
      </c>
      <c r="E20" s="10">
        <f t="shared" si="0"/>
        <v>6.7533287863159416E-2</v>
      </c>
    </row>
    <row r="21" spans="1:5" ht="56.25" x14ac:dyDescent="0.3">
      <c r="A21" s="4" t="s">
        <v>18</v>
      </c>
      <c r="B21" s="5" t="s">
        <v>168</v>
      </c>
      <c r="C21" s="8">
        <v>182</v>
      </c>
      <c r="D21" s="9">
        <v>26137</v>
      </c>
      <c r="E21" s="10">
        <f t="shared" si="0"/>
        <v>0.69633087194398746</v>
      </c>
    </row>
    <row r="22" spans="1:5" ht="56.25" x14ac:dyDescent="0.3">
      <c r="A22" s="4" t="s">
        <v>19</v>
      </c>
      <c r="B22" s="5" t="s">
        <v>169</v>
      </c>
      <c r="C22" s="8">
        <v>180</v>
      </c>
      <c r="D22" s="9">
        <v>42377</v>
      </c>
      <c r="E22" s="10">
        <f t="shared" si="0"/>
        <v>0.42475871345305238</v>
      </c>
    </row>
    <row r="23" spans="1:5" ht="37.5" x14ac:dyDescent="0.3">
      <c r="A23" s="4" t="s">
        <v>20</v>
      </c>
      <c r="B23" s="5" t="s">
        <v>21</v>
      </c>
      <c r="C23" s="8">
        <v>170</v>
      </c>
      <c r="D23" s="9">
        <v>653</v>
      </c>
      <c r="E23" s="10">
        <f t="shared" si="0"/>
        <v>26.033690658499236</v>
      </c>
    </row>
    <row r="24" spans="1:5" ht="56.25" x14ac:dyDescent="0.3">
      <c r="A24" s="4" t="s">
        <v>22</v>
      </c>
      <c r="B24" s="5" t="s">
        <v>170</v>
      </c>
      <c r="C24" s="8">
        <v>151</v>
      </c>
      <c r="D24" s="9">
        <v>223421</v>
      </c>
      <c r="E24" s="10">
        <f t="shared" si="0"/>
        <v>6.7585410503041343E-2</v>
      </c>
    </row>
    <row r="25" spans="1:5" ht="37.5" x14ac:dyDescent="0.3">
      <c r="A25" s="4" t="s">
        <v>23</v>
      </c>
      <c r="B25" s="5" t="s">
        <v>24</v>
      </c>
      <c r="C25" s="8">
        <v>137</v>
      </c>
      <c r="D25" s="9">
        <v>141074</v>
      </c>
      <c r="E25" s="10">
        <f t="shared" si="0"/>
        <v>9.7112153905042742E-2</v>
      </c>
    </row>
    <row r="26" spans="1:5" ht="37.5" x14ac:dyDescent="0.3">
      <c r="A26" s="4" t="s">
        <v>25</v>
      </c>
      <c r="B26" s="5" t="s">
        <v>26</v>
      </c>
      <c r="C26" s="8">
        <v>134</v>
      </c>
      <c r="D26" s="9">
        <v>101537</v>
      </c>
      <c r="E26" s="10">
        <f t="shared" si="0"/>
        <v>0.13197159656085958</v>
      </c>
    </row>
    <row r="27" spans="1:5" ht="56.25" x14ac:dyDescent="0.3">
      <c r="A27" s="4" t="s">
        <v>27</v>
      </c>
      <c r="B27" s="5" t="s">
        <v>171</v>
      </c>
      <c r="C27" s="8">
        <v>125</v>
      </c>
      <c r="D27" s="9">
        <v>27724</v>
      </c>
      <c r="E27" s="10">
        <f t="shared" si="0"/>
        <v>0.45087288991487517</v>
      </c>
    </row>
    <row r="28" spans="1:5" ht="56.25" x14ac:dyDescent="0.3">
      <c r="A28" s="4" t="s">
        <v>28</v>
      </c>
      <c r="B28" s="5" t="s">
        <v>172</v>
      </c>
      <c r="C28" s="8">
        <v>119</v>
      </c>
      <c r="D28" s="9">
        <v>28495</v>
      </c>
      <c r="E28" s="10">
        <f t="shared" si="0"/>
        <v>0.41761712581154586</v>
      </c>
    </row>
    <row r="29" spans="1:5" x14ac:dyDescent="0.3">
      <c r="A29" s="4" t="s">
        <v>29</v>
      </c>
      <c r="B29" s="5" t="s">
        <v>30</v>
      </c>
      <c r="C29" s="8">
        <v>112</v>
      </c>
      <c r="D29" s="9">
        <v>721006</v>
      </c>
      <c r="E29" s="10">
        <f t="shared" si="0"/>
        <v>1.553385131330391E-2</v>
      </c>
    </row>
    <row r="30" spans="1:5" ht="56.25" x14ac:dyDescent="0.3">
      <c r="A30" s="4" t="s">
        <v>31</v>
      </c>
      <c r="B30" s="5" t="s">
        <v>173</v>
      </c>
      <c r="C30" s="8">
        <v>109</v>
      </c>
      <c r="D30" s="9">
        <v>211292</v>
      </c>
      <c r="E30" s="10">
        <f t="shared" si="0"/>
        <v>5.1587376710902445E-2</v>
      </c>
    </row>
    <row r="31" spans="1:5" ht="56.25" x14ac:dyDescent="0.3">
      <c r="A31" s="4" t="s">
        <v>32</v>
      </c>
      <c r="B31" s="5" t="s">
        <v>174</v>
      </c>
      <c r="C31" s="8">
        <v>96</v>
      </c>
      <c r="D31" s="9">
        <v>38916</v>
      </c>
      <c r="E31" s="10">
        <f t="shared" si="0"/>
        <v>0.24668516805427071</v>
      </c>
    </row>
    <row r="32" spans="1:5" ht="56.25" x14ac:dyDescent="0.3">
      <c r="A32" s="4" t="s">
        <v>33</v>
      </c>
      <c r="B32" s="5" t="s">
        <v>175</v>
      </c>
      <c r="C32" s="8">
        <v>92</v>
      </c>
      <c r="D32" s="9">
        <v>156600</v>
      </c>
      <c r="E32" s="10">
        <f t="shared" si="0"/>
        <v>5.8748403575989788E-2</v>
      </c>
    </row>
    <row r="33" spans="1:5" ht="56.25" x14ac:dyDescent="0.3">
      <c r="A33" s="4" t="s">
        <v>34</v>
      </c>
      <c r="B33" s="5" t="s">
        <v>35</v>
      </c>
      <c r="C33" s="8">
        <v>88</v>
      </c>
      <c r="D33" s="9">
        <v>12170</v>
      </c>
      <c r="E33" s="10">
        <f t="shared" si="0"/>
        <v>0.72308956450287587</v>
      </c>
    </row>
    <row r="34" spans="1:5" ht="37.5" x14ac:dyDescent="0.3">
      <c r="A34" s="4" t="s">
        <v>36</v>
      </c>
      <c r="B34" s="5" t="s">
        <v>37</v>
      </c>
      <c r="C34" s="8">
        <v>76</v>
      </c>
      <c r="D34" s="9">
        <v>397707</v>
      </c>
      <c r="E34" s="10">
        <f t="shared" si="0"/>
        <v>1.9109545469403355E-2</v>
      </c>
    </row>
    <row r="35" spans="1:5" ht="56.25" x14ac:dyDescent="0.3">
      <c r="A35" s="4" t="s">
        <v>38</v>
      </c>
      <c r="B35" s="5" t="s">
        <v>176</v>
      </c>
      <c r="C35" s="8">
        <v>76</v>
      </c>
      <c r="D35" s="9">
        <v>483</v>
      </c>
      <c r="E35" s="10">
        <f t="shared" si="0"/>
        <v>15.734989648033126</v>
      </c>
    </row>
    <row r="36" spans="1:5" ht="37.5" x14ac:dyDescent="0.3">
      <c r="A36" s="4" t="s">
        <v>39</v>
      </c>
      <c r="B36" s="5" t="s">
        <v>40</v>
      </c>
      <c r="C36" s="8">
        <v>69</v>
      </c>
      <c r="D36" s="9">
        <v>464547</v>
      </c>
      <c r="E36" s="10">
        <f t="shared" si="0"/>
        <v>1.4853179549109133E-2</v>
      </c>
    </row>
    <row r="37" spans="1:5" ht="56.25" x14ac:dyDescent="0.3">
      <c r="A37" s="4" t="s">
        <v>41</v>
      </c>
      <c r="B37" s="5" t="s">
        <v>177</v>
      </c>
      <c r="C37" s="8">
        <v>60</v>
      </c>
      <c r="D37" s="9">
        <v>83797</v>
      </c>
      <c r="E37" s="10">
        <f t="shared" si="0"/>
        <v>7.1601608649474319E-2</v>
      </c>
    </row>
    <row r="38" spans="1:5" ht="56.25" x14ac:dyDescent="0.3">
      <c r="A38" s="4" t="s">
        <v>42</v>
      </c>
      <c r="B38" s="5" t="s">
        <v>178</v>
      </c>
      <c r="C38" s="8">
        <v>60</v>
      </c>
      <c r="D38" s="9">
        <v>33880</v>
      </c>
      <c r="E38" s="10">
        <f t="shared" si="0"/>
        <v>0.17709563164108619</v>
      </c>
    </row>
    <row r="39" spans="1:5" ht="37.5" x14ac:dyDescent="0.3">
      <c r="A39" s="4" t="s">
        <v>43</v>
      </c>
      <c r="B39" s="5" t="s">
        <v>44</v>
      </c>
      <c r="C39" s="8">
        <v>59</v>
      </c>
      <c r="D39" s="9">
        <v>16312</v>
      </c>
      <c r="E39" s="10">
        <f t="shared" si="0"/>
        <v>0.36169691025012263</v>
      </c>
    </row>
    <row r="40" spans="1:5" ht="56.25" x14ac:dyDescent="0.3">
      <c r="A40" s="4" t="s">
        <v>45</v>
      </c>
      <c r="B40" s="5" t="s">
        <v>179</v>
      </c>
      <c r="C40" s="8">
        <v>58</v>
      </c>
      <c r="D40" s="9">
        <v>3664</v>
      </c>
      <c r="E40" s="10">
        <f t="shared" si="0"/>
        <v>1.5829694323144103</v>
      </c>
    </row>
    <row r="41" spans="1:5" ht="56.25" x14ac:dyDescent="0.3">
      <c r="A41" s="4" t="s">
        <v>46</v>
      </c>
      <c r="B41" s="5" t="s">
        <v>180</v>
      </c>
      <c r="C41" s="8">
        <v>56</v>
      </c>
      <c r="D41" s="9">
        <v>49409</v>
      </c>
      <c r="E41" s="10">
        <f t="shared" si="0"/>
        <v>0.11333967495800361</v>
      </c>
    </row>
    <row r="42" spans="1:5" ht="37.5" x14ac:dyDescent="0.3">
      <c r="A42" s="4" t="s">
        <v>47</v>
      </c>
      <c r="B42" s="5" t="s">
        <v>48</v>
      </c>
      <c r="C42" s="8">
        <v>44</v>
      </c>
      <c r="D42" s="9">
        <v>47779</v>
      </c>
      <c r="E42" s="10">
        <f t="shared" si="0"/>
        <v>9.2090667448042035E-2</v>
      </c>
    </row>
    <row r="43" spans="1:5" ht="56.25" x14ac:dyDescent="0.3">
      <c r="A43" s="4" t="s">
        <v>49</v>
      </c>
      <c r="B43" s="5" t="s">
        <v>181</v>
      </c>
      <c r="C43" s="8">
        <v>42</v>
      </c>
      <c r="D43" s="9">
        <v>676603</v>
      </c>
      <c r="E43" s="10">
        <f t="shared" si="0"/>
        <v>6.2074806053180366E-3</v>
      </c>
    </row>
    <row r="44" spans="1:5" ht="56.25" x14ac:dyDescent="0.3">
      <c r="A44" s="4" t="s">
        <v>50</v>
      </c>
      <c r="B44" s="5" t="s">
        <v>182</v>
      </c>
      <c r="C44" s="8">
        <v>36</v>
      </c>
      <c r="D44" s="9">
        <v>522348</v>
      </c>
      <c r="E44" s="10">
        <f t="shared" si="0"/>
        <v>6.8919570860805444E-3</v>
      </c>
    </row>
    <row r="45" spans="1:5" ht="56.25" x14ac:dyDescent="0.3">
      <c r="A45" s="4" t="s">
        <v>51</v>
      </c>
      <c r="B45" s="5" t="s">
        <v>183</v>
      </c>
      <c r="C45" s="8">
        <v>33</v>
      </c>
      <c r="D45" s="9">
        <v>1558738</v>
      </c>
      <c r="E45" s="10">
        <f t="shared" si="0"/>
        <v>2.1170972928099526E-3</v>
      </c>
    </row>
    <row r="46" spans="1:5" ht="56.25" x14ac:dyDescent="0.3">
      <c r="A46" s="4" t="s">
        <v>52</v>
      </c>
      <c r="B46" s="5" t="s">
        <v>184</v>
      </c>
      <c r="C46" s="8">
        <v>32</v>
      </c>
      <c r="D46" s="9">
        <v>278156</v>
      </c>
      <c r="E46" s="10">
        <f t="shared" si="0"/>
        <v>1.1504335696515626E-2</v>
      </c>
    </row>
    <row r="47" spans="1:5" ht="56.25" x14ac:dyDescent="0.3">
      <c r="A47" s="4" t="s">
        <v>53</v>
      </c>
      <c r="B47" s="5" t="s">
        <v>185</v>
      </c>
      <c r="C47" s="8">
        <v>28</v>
      </c>
      <c r="D47" s="9">
        <v>387904</v>
      </c>
      <c r="E47" s="10">
        <f t="shared" si="0"/>
        <v>7.2182808117472359E-3</v>
      </c>
    </row>
    <row r="48" spans="1:5" x14ac:dyDescent="0.3">
      <c r="A48" s="4" t="s">
        <v>54</v>
      </c>
      <c r="B48" s="5" t="s">
        <v>55</v>
      </c>
      <c r="C48" s="8">
        <v>27</v>
      </c>
      <c r="D48" s="9">
        <v>33610</v>
      </c>
      <c r="E48" s="10">
        <f t="shared" si="0"/>
        <v>8.0333234156501052E-2</v>
      </c>
    </row>
    <row r="49" spans="1:5" ht="56.25" x14ac:dyDescent="0.3">
      <c r="A49" s="4" t="s">
        <v>56</v>
      </c>
      <c r="B49" s="5" t="s">
        <v>186</v>
      </c>
      <c r="C49" s="8">
        <v>26</v>
      </c>
      <c r="D49" s="9">
        <v>9876</v>
      </c>
      <c r="E49" s="10">
        <f t="shared" si="0"/>
        <v>0.26326447954637505</v>
      </c>
    </row>
    <row r="50" spans="1:5" ht="56.25" x14ac:dyDescent="0.3">
      <c r="A50" s="4" t="s">
        <v>57</v>
      </c>
      <c r="B50" s="5" t="s">
        <v>187</v>
      </c>
      <c r="C50" s="8">
        <v>24</v>
      </c>
      <c r="D50" s="9">
        <v>58695</v>
      </c>
      <c r="E50" s="10">
        <f t="shared" si="0"/>
        <v>4.0889343214924607E-2</v>
      </c>
    </row>
    <row r="51" spans="1:5" ht="56.25" x14ac:dyDescent="0.3">
      <c r="A51" s="4" t="s">
        <v>58</v>
      </c>
      <c r="B51" s="5" t="s">
        <v>188</v>
      </c>
      <c r="C51" s="8">
        <v>24</v>
      </c>
      <c r="D51" s="9">
        <v>5863</v>
      </c>
      <c r="E51" s="10">
        <f t="shared" si="0"/>
        <v>0.40934675081016547</v>
      </c>
    </row>
    <row r="52" spans="1:5" ht="75" x14ac:dyDescent="0.3">
      <c r="A52" s="4" t="s">
        <v>59</v>
      </c>
      <c r="B52" s="5" t="s">
        <v>189</v>
      </c>
      <c r="C52" s="8">
        <v>23</v>
      </c>
      <c r="D52" s="9">
        <v>8030</v>
      </c>
      <c r="E52" s="10">
        <f t="shared" si="0"/>
        <v>0.28642590286425901</v>
      </c>
    </row>
    <row r="53" spans="1:5" ht="56.25" x14ac:dyDescent="0.3">
      <c r="A53" s="4" t="s">
        <v>60</v>
      </c>
      <c r="B53" s="5" t="s">
        <v>61</v>
      </c>
      <c r="C53" s="8">
        <v>21</v>
      </c>
      <c r="D53" s="9">
        <v>70543</v>
      </c>
      <c r="E53" s="10">
        <f t="shared" si="0"/>
        <v>2.9769077016854967E-2</v>
      </c>
    </row>
    <row r="54" spans="1:5" ht="56.25" x14ac:dyDescent="0.3">
      <c r="A54" s="4" t="s">
        <v>62</v>
      </c>
      <c r="B54" s="5" t="s">
        <v>63</v>
      </c>
      <c r="C54" s="8">
        <v>20</v>
      </c>
      <c r="D54" s="9">
        <v>182112</v>
      </c>
      <c r="E54" s="10">
        <f t="shared" si="0"/>
        <v>1.0982252679669654E-2</v>
      </c>
    </row>
    <row r="55" spans="1:5" ht="37.5" x14ac:dyDescent="0.3">
      <c r="A55" s="4" t="s">
        <v>64</v>
      </c>
      <c r="B55" s="5" t="s">
        <v>65</v>
      </c>
      <c r="C55" s="8">
        <v>19</v>
      </c>
      <c r="D55" s="9">
        <v>2745</v>
      </c>
      <c r="E55" s="10">
        <f t="shared" si="0"/>
        <v>0.69216757741347901</v>
      </c>
    </row>
    <row r="56" spans="1:5" ht="56.25" x14ac:dyDescent="0.3">
      <c r="A56" s="4" t="s">
        <v>66</v>
      </c>
      <c r="B56" s="5" t="s">
        <v>190</v>
      </c>
      <c r="C56" s="8">
        <v>18</v>
      </c>
      <c r="D56" s="9">
        <v>5237</v>
      </c>
      <c r="E56" s="10">
        <f t="shared" si="0"/>
        <v>0.34370822990261601</v>
      </c>
    </row>
    <row r="57" spans="1:5" x14ac:dyDescent="0.3">
      <c r="A57" s="4" t="s">
        <v>67</v>
      </c>
      <c r="B57" s="5" t="s">
        <v>68</v>
      </c>
      <c r="C57" s="8">
        <v>18</v>
      </c>
      <c r="D57" s="9">
        <v>179314</v>
      </c>
      <c r="E57" s="10">
        <f t="shared" si="0"/>
        <v>1.0038256912455246E-2</v>
      </c>
    </row>
    <row r="58" spans="1:5" ht="37.5" x14ac:dyDescent="0.3">
      <c r="A58" s="4" t="s">
        <v>69</v>
      </c>
      <c r="B58" s="5" t="s">
        <v>70</v>
      </c>
      <c r="C58" s="8">
        <v>17</v>
      </c>
      <c r="D58" s="9">
        <v>180905</v>
      </c>
      <c r="E58" s="10">
        <f t="shared" si="0"/>
        <v>9.3971974240623524E-3</v>
      </c>
    </row>
    <row r="59" spans="1:5" ht="56.25" x14ac:dyDescent="0.3">
      <c r="A59" s="4" t="s">
        <v>71</v>
      </c>
      <c r="B59" s="5" t="s">
        <v>191</v>
      </c>
      <c r="C59" s="8">
        <v>17</v>
      </c>
      <c r="D59" s="9">
        <v>1659836</v>
      </c>
      <c r="E59" s="10">
        <f t="shared" si="0"/>
        <v>1.0241975713263238E-3</v>
      </c>
    </row>
    <row r="60" spans="1:5" ht="56.25" x14ac:dyDescent="0.3">
      <c r="A60" s="4" t="s">
        <v>72</v>
      </c>
      <c r="B60" s="5" t="s">
        <v>73</v>
      </c>
      <c r="C60" s="8">
        <v>17</v>
      </c>
      <c r="D60" s="9">
        <v>122</v>
      </c>
      <c r="E60" s="10">
        <f t="shared" si="0"/>
        <v>13.934426229508196</v>
      </c>
    </row>
    <row r="61" spans="1:5" ht="37.5" x14ac:dyDescent="0.3">
      <c r="A61" s="4" t="s">
        <v>74</v>
      </c>
      <c r="B61" s="5" t="s">
        <v>75</v>
      </c>
      <c r="C61" s="8">
        <v>17</v>
      </c>
      <c r="D61" s="9">
        <v>17125</v>
      </c>
      <c r="E61" s="10">
        <f t="shared" si="0"/>
        <v>9.9270072992700728E-2</v>
      </c>
    </row>
    <row r="62" spans="1:5" ht="56.25" x14ac:dyDescent="0.3">
      <c r="A62" s="4" t="s">
        <v>76</v>
      </c>
      <c r="B62" s="5" t="s">
        <v>192</v>
      </c>
      <c r="C62" s="8">
        <v>16</v>
      </c>
      <c r="D62" s="9">
        <v>11422</v>
      </c>
      <c r="E62" s="10">
        <f t="shared" si="0"/>
        <v>0.14008054631413064</v>
      </c>
    </row>
    <row r="63" spans="1:5" ht="56.25" x14ac:dyDescent="0.3">
      <c r="A63" s="4" t="s">
        <v>77</v>
      </c>
      <c r="B63" s="5" t="s">
        <v>193</v>
      </c>
      <c r="C63" s="8">
        <v>16</v>
      </c>
      <c r="D63" s="9">
        <v>122313</v>
      </c>
      <c r="E63" s="10">
        <f t="shared" si="0"/>
        <v>1.3081193331861699E-2</v>
      </c>
    </row>
    <row r="64" spans="1:5" ht="56.25" x14ac:dyDescent="0.3">
      <c r="A64" s="4" t="s">
        <v>78</v>
      </c>
      <c r="B64" s="5" t="s">
        <v>79</v>
      </c>
      <c r="C64" s="8">
        <v>15</v>
      </c>
      <c r="D64" s="9">
        <v>2984</v>
      </c>
      <c r="E64" s="10">
        <f t="shared" si="0"/>
        <v>0.50268096514745308</v>
      </c>
    </row>
    <row r="65" spans="1:5" ht="56.25" x14ac:dyDescent="0.3">
      <c r="A65" s="4" t="s">
        <v>80</v>
      </c>
      <c r="B65" s="5" t="s">
        <v>194</v>
      </c>
      <c r="C65" s="8">
        <v>13</v>
      </c>
      <c r="D65" s="9">
        <v>36490</v>
      </c>
      <c r="E65" s="10">
        <f t="shared" si="0"/>
        <v>3.56261989586188E-2</v>
      </c>
    </row>
    <row r="66" spans="1:5" ht="56.25" x14ac:dyDescent="0.3">
      <c r="A66" s="4" t="s">
        <v>81</v>
      </c>
      <c r="B66" s="5" t="s">
        <v>195</v>
      </c>
      <c r="C66" s="8">
        <v>12</v>
      </c>
      <c r="D66" s="9">
        <v>1050949</v>
      </c>
      <c r="E66" s="10">
        <f t="shared" si="0"/>
        <v>1.1418251504116755E-3</v>
      </c>
    </row>
    <row r="67" spans="1:5" ht="56.25" x14ac:dyDescent="0.3">
      <c r="A67" s="4" t="s">
        <v>82</v>
      </c>
      <c r="B67" s="5" t="s">
        <v>196</v>
      </c>
      <c r="C67" s="8">
        <v>11</v>
      </c>
      <c r="D67" s="9">
        <v>404</v>
      </c>
      <c r="E67" s="10">
        <f t="shared" si="0"/>
        <v>2.722772277227723</v>
      </c>
    </row>
    <row r="68" spans="1:5" ht="56.25" x14ac:dyDescent="0.3">
      <c r="A68" s="4" t="s">
        <v>83</v>
      </c>
      <c r="B68" s="5" t="s">
        <v>197</v>
      </c>
      <c r="C68" s="8">
        <v>11</v>
      </c>
      <c r="D68" s="9">
        <v>388821</v>
      </c>
      <c r="E68" s="10">
        <f t="shared" si="0"/>
        <v>2.8290653025428154E-3</v>
      </c>
    </row>
    <row r="69" spans="1:5" ht="56.25" x14ac:dyDescent="0.3">
      <c r="A69" s="4" t="s">
        <v>84</v>
      </c>
      <c r="B69" s="5" t="s">
        <v>198</v>
      </c>
      <c r="C69" s="8">
        <v>11</v>
      </c>
      <c r="D69" s="9">
        <v>113861</v>
      </c>
      <c r="E69" s="10">
        <f t="shared" si="0"/>
        <v>9.6609023282774615E-3</v>
      </c>
    </row>
    <row r="70" spans="1:5" ht="56.25" x14ac:dyDescent="0.3">
      <c r="A70" s="4" t="s">
        <v>85</v>
      </c>
      <c r="B70" s="5" t="s">
        <v>199</v>
      </c>
      <c r="C70" s="8">
        <v>10</v>
      </c>
      <c r="D70" s="9">
        <v>5904</v>
      </c>
      <c r="E70" s="10">
        <f t="shared" si="0"/>
        <v>0.16937669376693767</v>
      </c>
    </row>
    <row r="71" spans="1:5" ht="56.25" x14ac:dyDescent="0.3">
      <c r="A71" s="4" t="s">
        <v>86</v>
      </c>
      <c r="B71" s="5" t="s">
        <v>200</v>
      </c>
      <c r="C71" s="8">
        <v>9</v>
      </c>
      <c r="D71" s="9">
        <v>1253</v>
      </c>
      <c r="E71" s="10">
        <f t="shared" ref="E71:E118" si="1">C71/D71*100</f>
        <v>0.71827613727055062</v>
      </c>
    </row>
    <row r="72" spans="1:5" ht="37.5" x14ac:dyDescent="0.3">
      <c r="A72" s="4" t="s">
        <v>87</v>
      </c>
      <c r="B72" s="5" t="s">
        <v>88</v>
      </c>
      <c r="C72" s="8">
        <v>9</v>
      </c>
      <c r="D72" s="9">
        <v>109910</v>
      </c>
      <c r="E72" s="10">
        <f t="shared" si="1"/>
        <v>8.1885178782640337E-3</v>
      </c>
    </row>
    <row r="73" spans="1:5" ht="37.5" x14ac:dyDescent="0.3">
      <c r="A73" s="4" t="s">
        <v>89</v>
      </c>
      <c r="B73" s="5" t="s">
        <v>90</v>
      </c>
      <c r="C73" s="8">
        <v>8</v>
      </c>
      <c r="D73" s="9">
        <v>554623</v>
      </c>
      <c r="E73" s="10">
        <f t="shared" si="1"/>
        <v>1.4424212483074089E-3</v>
      </c>
    </row>
    <row r="74" spans="1:5" ht="56.25" x14ac:dyDescent="0.3">
      <c r="A74" s="4" t="s">
        <v>91</v>
      </c>
      <c r="B74" s="5" t="s">
        <v>201</v>
      </c>
      <c r="C74" s="8">
        <v>8</v>
      </c>
      <c r="D74" s="9">
        <v>80437</v>
      </c>
      <c r="E74" s="10">
        <f t="shared" si="1"/>
        <v>9.9456717679674775E-3</v>
      </c>
    </row>
    <row r="75" spans="1:5" ht="56.25" x14ac:dyDescent="0.3">
      <c r="A75" s="4" t="s">
        <v>92</v>
      </c>
      <c r="B75" s="5" t="s">
        <v>202</v>
      </c>
      <c r="C75" s="8">
        <v>8</v>
      </c>
      <c r="D75" s="9">
        <v>613686</v>
      </c>
      <c r="E75" s="10">
        <f t="shared" si="1"/>
        <v>1.3035982570891304E-3</v>
      </c>
    </row>
    <row r="76" spans="1:5" ht="37.5" x14ac:dyDescent="0.3">
      <c r="A76" s="4" t="s">
        <v>93</v>
      </c>
      <c r="B76" s="5" t="s">
        <v>94</v>
      </c>
      <c r="C76" s="8">
        <v>8</v>
      </c>
      <c r="D76" s="9">
        <v>14988</v>
      </c>
      <c r="E76" s="10">
        <f t="shared" si="1"/>
        <v>5.3376034160661862E-2</v>
      </c>
    </row>
    <row r="77" spans="1:5" ht="56.25" x14ac:dyDescent="0.3">
      <c r="A77" s="4" t="s">
        <v>95</v>
      </c>
      <c r="B77" s="5" t="s">
        <v>203</v>
      </c>
      <c r="C77" s="8">
        <v>8</v>
      </c>
      <c r="D77" s="9">
        <v>157446</v>
      </c>
      <c r="E77" s="10">
        <f t="shared" si="1"/>
        <v>5.0811071732530522E-3</v>
      </c>
    </row>
    <row r="78" spans="1:5" ht="56.25" x14ac:dyDescent="0.3">
      <c r="A78" s="4" t="s">
        <v>96</v>
      </c>
      <c r="B78" s="5" t="s">
        <v>204</v>
      </c>
      <c r="C78" s="8">
        <v>8</v>
      </c>
      <c r="D78" s="9">
        <v>263576</v>
      </c>
      <c r="E78" s="10">
        <f t="shared" si="1"/>
        <v>3.0351777096549004E-3</v>
      </c>
    </row>
    <row r="79" spans="1:5" ht="37.5" x14ac:dyDescent="0.3">
      <c r="A79" s="4" t="s">
        <v>97</v>
      </c>
      <c r="B79" s="5" t="s">
        <v>98</v>
      </c>
      <c r="C79" s="8">
        <v>7</v>
      </c>
      <c r="D79" s="9">
        <v>184229</v>
      </c>
      <c r="E79" s="10">
        <f t="shared" si="1"/>
        <v>3.7996189524993349E-3</v>
      </c>
    </row>
    <row r="80" spans="1:5" ht="56.25" x14ac:dyDescent="0.3">
      <c r="A80" s="4" t="s">
        <v>99</v>
      </c>
      <c r="B80" s="5" t="s">
        <v>100</v>
      </c>
      <c r="C80" s="8">
        <v>7</v>
      </c>
      <c r="D80" s="9">
        <v>155149</v>
      </c>
      <c r="E80" s="10">
        <f t="shared" si="1"/>
        <v>4.5117918903763484E-3</v>
      </c>
    </row>
    <row r="81" spans="1:5" ht="56.25" x14ac:dyDescent="0.3">
      <c r="A81" s="4" t="s">
        <v>101</v>
      </c>
      <c r="B81" s="5" t="s">
        <v>205</v>
      </c>
      <c r="C81" s="8">
        <v>7</v>
      </c>
      <c r="D81" s="9">
        <v>54127</v>
      </c>
      <c r="E81" s="10">
        <f t="shared" si="1"/>
        <v>1.2932547527112162E-2</v>
      </c>
    </row>
    <row r="82" spans="1:5" x14ac:dyDescent="0.3">
      <c r="A82" s="4" t="s">
        <v>102</v>
      </c>
      <c r="B82" s="5" t="s">
        <v>103</v>
      </c>
      <c r="C82" s="8">
        <v>7</v>
      </c>
      <c r="D82" s="9">
        <v>53065</v>
      </c>
      <c r="E82" s="10">
        <f t="shared" si="1"/>
        <v>1.3191369075661924E-2</v>
      </c>
    </row>
    <row r="83" spans="1:5" ht="37.5" x14ac:dyDescent="0.3">
      <c r="A83" s="4" t="s">
        <v>104</v>
      </c>
      <c r="B83" s="5" t="s">
        <v>105</v>
      </c>
      <c r="C83" s="8">
        <v>7</v>
      </c>
      <c r="D83" s="9">
        <v>3475</v>
      </c>
      <c r="E83" s="10">
        <f t="shared" si="1"/>
        <v>0.20143884892086331</v>
      </c>
    </row>
    <row r="84" spans="1:5" ht="56.25" x14ac:dyDescent="0.3">
      <c r="A84" s="4" t="s">
        <v>106</v>
      </c>
      <c r="B84" s="5" t="s">
        <v>206</v>
      </c>
      <c r="C84" s="8">
        <v>6</v>
      </c>
      <c r="D84" s="9">
        <v>3701244</v>
      </c>
      <c r="E84" s="10">
        <f t="shared" si="1"/>
        <v>1.6210765893845421E-4</v>
      </c>
    </row>
    <row r="85" spans="1:5" ht="37.5" x14ac:dyDescent="0.3">
      <c r="A85" s="4" t="s">
        <v>107</v>
      </c>
      <c r="B85" s="5" t="s">
        <v>108</v>
      </c>
      <c r="C85" s="8">
        <v>6</v>
      </c>
      <c r="D85" s="9">
        <v>87928</v>
      </c>
      <c r="E85" s="10">
        <f t="shared" si="1"/>
        <v>6.8237648985533614E-3</v>
      </c>
    </row>
    <row r="86" spans="1:5" ht="56.25" x14ac:dyDescent="0.3">
      <c r="A86" s="4" t="s">
        <v>109</v>
      </c>
      <c r="B86" s="5" t="s">
        <v>207</v>
      </c>
      <c r="C86" s="8">
        <v>6</v>
      </c>
      <c r="D86" s="9">
        <v>174258</v>
      </c>
      <c r="E86" s="10">
        <f t="shared" si="1"/>
        <v>3.4431704713700374E-3</v>
      </c>
    </row>
    <row r="87" spans="1:5" ht="56.25" x14ac:dyDescent="0.3">
      <c r="A87" s="4" t="s">
        <v>110</v>
      </c>
      <c r="B87" s="5" t="s">
        <v>208</v>
      </c>
      <c r="C87" s="8">
        <v>6</v>
      </c>
      <c r="D87" s="9">
        <v>53477</v>
      </c>
      <c r="E87" s="10">
        <f t="shared" si="1"/>
        <v>1.1219776726443144E-2</v>
      </c>
    </row>
    <row r="88" spans="1:5" ht="56.25" x14ac:dyDescent="0.3">
      <c r="A88" s="4" t="s">
        <v>111</v>
      </c>
      <c r="B88" s="5" t="s">
        <v>209</v>
      </c>
      <c r="C88" s="8">
        <v>5</v>
      </c>
      <c r="D88" s="9">
        <v>35501</v>
      </c>
      <c r="E88" s="10">
        <f t="shared" si="1"/>
        <v>1.4084110306751923E-2</v>
      </c>
    </row>
    <row r="89" spans="1:5" ht="56.25" x14ac:dyDescent="0.3">
      <c r="A89" s="4" t="s">
        <v>112</v>
      </c>
      <c r="B89" s="5" t="s">
        <v>210</v>
      </c>
      <c r="C89" s="8">
        <v>5</v>
      </c>
      <c r="D89" s="9">
        <v>5509750</v>
      </c>
      <c r="E89" s="10">
        <f t="shared" si="1"/>
        <v>9.0748219066200827E-5</v>
      </c>
    </row>
    <row r="90" spans="1:5" ht="56.25" x14ac:dyDescent="0.3">
      <c r="A90" s="4" t="s">
        <v>113</v>
      </c>
      <c r="B90" s="5" t="s">
        <v>211</v>
      </c>
      <c r="C90" s="8">
        <v>5</v>
      </c>
      <c r="D90" s="9">
        <v>741</v>
      </c>
      <c r="E90" s="10">
        <f t="shared" si="1"/>
        <v>0.67476383265856954</v>
      </c>
    </row>
    <row r="91" spans="1:5" ht="56.25" x14ac:dyDescent="0.3">
      <c r="A91" s="4" t="s">
        <v>114</v>
      </c>
      <c r="B91" s="5" t="s">
        <v>212</v>
      </c>
      <c r="C91" s="8">
        <v>5</v>
      </c>
      <c r="D91" s="9">
        <v>31039</v>
      </c>
      <c r="E91" s="10">
        <f t="shared" si="1"/>
        <v>1.6108766390669802E-2</v>
      </c>
    </row>
    <row r="92" spans="1:5" ht="56.25" x14ac:dyDescent="0.3">
      <c r="A92" s="4" t="s">
        <v>115</v>
      </c>
      <c r="B92" s="5" t="s">
        <v>213</v>
      </c>
      <c r="C92" s="8">
        <v>5</v>
      </c>
      <c r="D92" s="9">
        <v>51226</v>
      </c>
      <c r="E92" s="10">
        <f t="shared" si="1"/>
        <v>9.7606684105727565E-3</v>
      </c>
    </row>
    <row r="93" spans="1:5" ht="56.25" x14ac:dyDescent="0.3">
      <c r="A93" s="4" t="s">
        <v>116</v>
      </c>
      <c r="B93" s="5" t="s">
        <v>214</v>
      </c>
      <c r="C93" s="8">
        <v>4</v>
      </c>
      <c r="D93" s="9">
        <v>27326</v>
      </c>
      <c r="E93" s="10">
        <f t="shared" si="1"/>
        <v>1.4638073629510357E-2</v>
      </c>
    </row>
    <row r="94" spans="1:5" ht="56.25" x14ac:dyDescent="0.3">
      <c r="A94" s="4" t="s">
        <v>117</v>
      </c>
      <c r="B94" s="5" t="s">
        <v>118</v>
      </c>
      <c r="C94" s="8">
        <v>4</v>
      </c>
      <c r="D94" s="9">
        <v>132686</v>
      </c>
      <c r="E94" s="10">
        <f t="shared" si="1"/>
        <v>3.0146360580618906E-3</v>
      </c>
    </row>
    <row r="95" spans="1:5" ht="37.5" x14ac:dyDescent="0.3">
      <c r="A95" s="4" t="s">
        <v>119</v>
      </c>
      <c r="B95" s="5" t="s">
        <v>120</v>
      </c>
      <c r="C95" s="8">
        <v>3</v>
      </c>
      <c r="D95" s="9">
        <v>27865</v>
      </c>
      <c r="E95" s="10">
        <f t="shared" si="1"/>
        <v>1.0766194150367845E-2</v>
      </c>
    </row>
    <row r="96" spans="1:5" ht="56.25" x14ac:dyDescent="0.3">
      <c r="A96" s="4" t="s">
        <v>121</v>
      </c>
      <c r="B96" s="5" t="s">
        <v>215</v>
      </c>
      <c r="C96" s="8">
        <v>3</v>
      </c>
      <c r="D96" s="9">
        <v>154057</v>
      </c>
      <c r="E96" s="10">
        <f t="shared" si="1"/>
        <v>1.9473311826142272E-3</v>
      </c>
    </row>
    <row r="97" spans="1:5" x14ac:dyDescent="0.3">
      <c r="A97" s="4" t="s">
        <v>122</v>
      </c>
      <c r="B97" s="5" t="s">
        <v>123</v>
      </c>
      <c r="C97" s="8">
        <v>3</v>
      </c>
      <c r="D97" s="9">
        <v>199598</v>
      </c>
      <c r="E97" s="10">
        <f t="shared" si="1"/>
        <v>1.5030210723554344E-3</v>
      </c>
    </row>
    <row r="98" spans="1:5" ht="56.25" x14ac:dyDescent="0.3">
      <c r="A98" s="4" t="s">
        <v>124</v>
      </c>
      <c r="B98" s="5" t="s">
        <v>125</v>
      </c>
      <c r="C98" s="8">
        <v>3</v>
      </c>
      <c r="D98" s="9">
        <v>354825</v>
      </c>
      <c r="E98" s="10">
        <f t="shared" si="1"/>
        <v>8.4548721200591848E-4</v>
      </c>
    </row>
    <row r="99" spans="1:5" ht="37.5" x14ac:dyDescent="0.3">
      <c r="A99" s="4" t="s">
        <v>126</v>
      </c>
      <c r="B99" s="5" t="s">
        <v>127</v>
      </c>
      <c r="C99" s="8">
        <v>2</v>
      </c>
      <c r="D99" s="9">
        <v>36459</v>
      </c>
      <c r="E99" s="10">
        <f t="shared" si="1"/>
        <v>5.4856139773444149E-3</v>
      </c>
    </row>
    <row r="100" spans="1:5" ht="56.25" x14ac:dyDescent="0.3">
      <c r="A100" s="4" t="s">
        <v>128</v>
      </c>
      <c r="B100" s="5" t="s">
        <v>216</v>
      </c>
      <c r="C100" s="8">
        <v>2</v>
      </c>
      <c r="D100" s="9">
        <v>811449</v>
      </c>
      <c r="E100" s="10">
        <f t="shared" si="1"/>
        <v>2.4647266802966053E-4</v>
      </c>
    </row>
    <row r="101" spans="1:5" ht="56.25" x14ac:dyDescent="0.3">
      <c r="A101" s="4" t="s">
        <v>129</v>
      </c>
      <c r="B101" s="5" t="s">
        <v>130</v>
      </c>
      <c r="C101" s="8">
        <v>2</v>
      </c>
      <c r="D101" s="9">
        <v>10218</v>
      </c>
      <c r="E101" s="10">
        <f t="shared" si="1"/>
        <v>1.9573302016050106E-2</v>
      </c>
    </row>
    <row r="102" spans="1:5" ht="37.5" x14ac:dyDescent="0.3">
      <c r="A102" s="4" t="s">
        <v>131</v>
      </c>
      <c r="B102" s="5" t="s">
        <v>132</v>
      </c>
      <c r="C102" s="8">
        <v>2</v>
      </c>
      <c r="D102" s="9">
        <v>74308</v>
      </c>
      <c r="E102" s="10">
        <f t="shared" si="1"/>
        <v>2.6915002422350219E-3</v>
      </c>
    </row>
    <row r="103" spans="1:5" ht="56.25" x14ac:dyDescent="0.3">
      <c r="A103" s="4" t="s">
        <v>133</v>
      </c>
      <c r="B103" s="5" t="s">
        <v>217</v>
      </c>
      <c r="C103" s="8">
        <v>2</v>
      </c>
      <c r="D103" s="9">
        <v>9438</v>
      </c>
      <c r="E103" s="10">
        <f t="shared" si="1"/>
        <v>2.1190930281839375E-2</v>
      </c>
    </row>
    <row r="104" spans="1:5" ht="56.25" x14ac:dyDescent="0.3">
      <c r="A104" s="4" t="s">
        <v>134</v>
      </c>
      <c r="B104" s="5" t="s">
        <v>135</v>
      </c>
      <c r="C104" s="8">
        <v>2</v>
      </c>
      <c r="D104" s="9">
        <v>429092</v>
      </c>
      <c r="E104" s="10">
        <f t="shared" si="1"/>
        <v>4.6610050991395785E-4</v>
      </c>
    </row>
    <row r="105" spans="1:5" ht="56.25" x14ac:dyDescent="0.3">
      <c r="A105" s="4" t="s">
        <v>136</v>
      </c>
      <c r="B105" s="5" t="s">
        <v>137</v>
      </c>
      <c r="C105" s="8">
        <v>2</v>
      </c>
      <c r="D105" s="9">
        <v>233261</v>
      </c>
      <c r="E105" s="10">
        <f t="shared" si="1"/>
        <v>8.5740865382554312E-4</v>
      </c>
    </row>
    <row r="106" spans="1:5" ht="56.25" x14ac:dyDescent="0.3">
      <c r="A106" s="4" t="s">
        <v>138</v>
      </c>
      <c r="B106" s="5" t="s">
        <v>139</v>
      </c>
      <c r="C106" s="8">
        <v>2</v>
      </c>
      <c r="D106" s="9">
        <v>130208</v>
      </c>
      <c r="E106" s="10">
        <f t="shared" si="1"/>
        <v>1.5360039321700662E-3</v>
      </c>
    </row>
    <row r="107" spans="1:5" x14ac:dyDescent="0.3">
      <c r="A107" s="4" t="s">
        <v>140</v>
      </c>
      <c r="B107" s="5" t="s">
        <v>141</v>
      </c>
      <c r="C107" s="8">
        <v>1</v>
      </c>
      <c r="D107" s="9">
        <v>424345</v>
      </c>
      <c r="E107" s="10">
        <f t="shared" si="1"/>
        <v>2.3565730714395126E-4</v>
      </c>
    </row>
    <row r="108" spans="1:5" ht="56.25" x14ac:dyDescent="0.3">
      <c r="A108" s="4" t="s">
        <v>142</v>
      </c>
      <c r="B108" s="5" t="s">
        <v>218</v>
      </c>
      <c r="C108" s="8">
        <v>1</v>
      </c>
      <c r="D108" s="9">
        <v>37467</v>
      </c>
      <c r="E108" s="10">
        <f t="shared" si="1"/>
        <v>2.6690154002188592E-3</v>
      </c>
    </row>
    <row r="109" spans="1:5" ht="56.25" x14ac:dyDescent="0.3">
      <c r="A109" s="4" t="s">
        <v>143</v>
      </c>
      <c r="B109" s="5" t="s">
        <v>187</v>
      </c>
      <c r="C109" s="8">
        <v>1</v>
      </c>
      <c r="D109" s="9">
        <v>2183</v>
      </c>
      <c r="E109" s="10">
        <f t="shared" si="1"/>
        <v>4.5808520384791572E-2</v>
      </c>
    </row>
    <row r="110" spans="1:5" ht="37.5" x14ac:dyDescent="0.3">
      <c r="A110" s="4" t="s">
        <v>144</v>
      </c>
      <c r="B110" s="5" t="s">
        <v>145</v>
      </c>
      <c r="C110" s="8">
        <v>1</v>
      </c>
      <c r="D110" s="9">
        <v>32404</v>
      </c>
      <c r="E110" s="10">
        <f t="shared" si="1"/>
        <v>3.0860387606468339E-3</v>
      </c>
    </row>
    <row r="111" spans="1:5" ht="56.25" x14ac:dyDescent="0.3">
      <c r="A111" s="4" t="s">
        <v>146</v>
      </c>
      <c r="B111" s="5" t="s">
        <v>219</v>
      </c>
      <c r="C111" s="8">
        <v>1</v>
      </c>
      <c r="D111" s="9">
        <v>513547</v>
      </c>
      <c r="E111" s="10">
        <f t="shared" si="1"/>
        <v>1.9472414404134381E-4</v>
      </c>
    </row>
    <row r="112" spans="1:5" ht="37.5" x14ac:dyDescent="0.3">
      <c r="A112" s="4" t="s">
        <v>147</v>
      </c>
      <c r="B112" s="5" t="s">
        <v>148</v>
      </c>
      <c r="C112" s="8">
        <v>1</v>
      </c>
      <c r="D112" s="9">
        <v>64313</v>
      </c>
      <c r="E112" s="10">
        <f t="shared" si="1"/>
        <v>1.5548955887612148E-3</v>
      </c>
    </row>
    <row r="113" spans="1:5" ht="56.25" x14ac:dyDescent="0.3">
      <c r="A113" s="4" t="s">
        <v>149</v>
      </c>
      <c r="B113" s="5" t="s">
        <v>150</v>
      </c>
      <c r="C113" s="8">
        <v>1</v>
      </c>
      <c r="D113" s="9">
        <v>16919</v>
      </c>
      <c r="E113" s="10">
        <f t="shared" si="1"/>
        <v>5.9105148058395882E-3</v>
      </c>
    </row>
    <row r="114" spans="1:5" ht="56.25" x14ac:dyDescent="0.3">
      <c r="A114" s="4" t="s">
        <v>151</v>
      </c>
      <c r="B114" s="5" t="s">
        <v>220</v>
      </c>
      <c r="C114" s="8">
        <v>1</v>
      </c>
      <c r="D114" s="9">
        <v>11520</v>
      </c>
      <c r="E114" s="10">
        <f t="shared" si="1"/>
        <v>8.6805555555555559E-3</v>
      </c>
    </row>
    <row r="115" spans="1:5" ht="56.25" x14ac:dyDescent="0.3">
      <c r="A115" s="4" t="s">
        <v>152</v>
      </c>
      <c r="B115" s="5" t="s">
        <v>221</v>
      </c>
      <c r="C115" s="8">
        <v>1</v>
      </c>
      <c r="D115" s="9">
        <v>892577</v>
      </c>
      <c r="E115" s="10">
        <f t="shared" si="1"/>
        <v>1.1203515214933837E-4</v>
      </c>
    </row>
    <row r="116" spans="1:5" ht="56.25" x14ac:dyDescent="0.3">
      <c r="A116" s="4" t="s">
        <v>153</v>
      </c>
      <c r="B116" s="5" t="s">
        <v>222</v>
      </c>
      <c r="C116" s="8">
        <v>1</v>
      </c>
      <c r="D116" s="9">
        <v>56441</v>
      </c>
      <c r="E116" s="10">
        <f t="shared" si="1"/>
        <v>1.7717616626211443E-3</v>
      </c>
    </row>
    <row r="117" spans="1:5" ht="56.25" x14ac:dyDescent="0.3">
      <c r="A117" s="4" t="s">
        <v>154</v>
      </c>
      <c r="B117" s="5" t="s">
        <v>223</v>
      </c>
      <c r="C117" s="8">
        <v>1</v>
      </c>
      <c r="D117" s="9">
        <v>1410299</v>
      </c>
      <c r="E117" s="10">
        <f t="shared" si="1"/>
        <v>7.0906949519215426E-5</v>
      </c>
    </row>
    <row r="118" spans="1:5" ht="56.25" x14ac:dyDescent="0.3">
      <c r="A118" s="4" t="s">
        <v>155</v>
      </c>
      <c r="B118" s="5" t="s">
        <v>224</v>
      </c>
      <c r="C118" s="8">
        <v>1</v>
      </c>
      <c r="D118" s="9">
        <v>47660</v>
      </c>
      <c r="E118" s="10">
        <f t="shared" si="1"/>
        <v>2.0981955518254302E-3</v>
      </c>
    </row>
  </sheetData>
  <mergeCells count="2">
    <mergeCell ref="A3:E3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Thúy Hoàng Nguyễn</cp:lastModifiedBy>
  <dcterms:created xsi:type="dcterms:W3CDTF">2020-04-24T19:14:00Z</dcterms:created>
  <dcterms:modified xsi:type="dcterms:W3CDTF">2020-04-24T19:41:11Z</dcterms:modified>
</cp:coreProperties>
</file>